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'Лист1'!$A$1:$D$61</definedName>
  </definedNames>
  <calcPr fullCalcOnLoad="1"/>
</workbook>
</file>

<file path=xl/sharedStrings.xml><?xml version="1.0" encoding="utf-8"?>
<sst xmlns="http://schemas.openxmlformats.org/spreadsheetml/2006/main" count="101" uniqueCount="83">
  <si>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</si>
  <si>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</si>
  <si>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</si>
  <si>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</si>
  <si>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</si>
  <si>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</si>
  <si>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</si>
  <si>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</si>
  <si>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</si>
  <si>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</si>
  <si>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</si>
  <si>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</si>
  <si>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</si>
  <si>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</si>
  <si>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</si>
  <si>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</si>
  <si>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</si>
  <si>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</si>
  <si>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</si>
  <si>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Благоустройство</t>
  </si>
  <si>
    <t>Культура</t>
  </si>
  <si>
    <t>Физическая культура и спорт</t>
  </si>
  <si>
    <t>Охрана семьи и детства</t>
  </si>
  <si>
    <t>0100</t>
  </si>
  <si>
    <t>0102</t>
  </si>
  <si>
    <t>0104</t>
  </si>
  <si>
    <t>0106</t>
  </si>
  <si>
    <t>0111</t>
  </si>
  <si>
    <t>0114</t>
  </si>
  <si>
    <t>0300</t>
  </si>
  <si>
    <t>0400</t>
  </si>
  <si>
    <t>0412</t>
  </si>
  <si>
    <t>0500</t>
  </si>
  <si>
    <t>0501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</si>
  <si>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</si>
  <si>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</si>
  <si>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</si>
  <si>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</si>
  <si>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</si>
  <si>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</si>
  <si>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</si>
  <si>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</si>
  <si>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</si>
  <si>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</si>
  <si>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</si>
  <si>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1003</t>
  </si>
  <si>
    <t>1004</t>
  </si>
  <si>
    <t>0505</t>
  </si>
  <si>
    <t>Охрана объектов растительного и животного мира и среды их обитания</t>
  </si>
  <si>
    <t>0200</t>
  </si>
  <si>
    <t xml:space="preserve">Национальная оборона </t>
  </si>
  <si>
    <t>0203</t>
  </si>
  <si>
    <t>Мобилизационная и вевойсковая подготовка</t>
  </si>
  <si>
    <t>0310</t>
  </si>
  <si>
    <t>Обеспечение пожарной безопасности</t>
  </si>
  <si>
    <t>0502</t>
  </si>
  <si>
    <t>Коммунальное хозяйство</t>
  </si>
  <si>
    <t>к решению городского Совета поселения Петров Вал</t>
  </si>
  <si>
    <t>"О бюджете городского поселения Петров Вал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</si>
  <si>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</si>
  <si>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</si>
  <si>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</si>
  <si>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</si>
  <si>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</si>
  <si>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Плановый период</t>
  </si>
  <si>
    <t>1100</t>
  </si>
  <si>
    <t>0113</t>
  </si>
  <si>
    <t>Культура и  кинематография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</si>
  <si>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</si>
  <si>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</si>
  <si>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</si>
  <si>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</si>
  <si>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</si>
  <si>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</si>
  <si>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 xml:space="preserve">ИТОГО </t>
  </si>
  <si>
    <t>Дорожное хозйство</t>
  </si>
  <si>
    <t>0409</t>
  </si>
  <si>
    <t>Приложение 6</t>
  </si>
  <si>
    <t>2015 год</t>
  </si>
  <si>
    <t>Распределение бюджетных ассигнований по разделам и подразделам классификации расходов бюджета городского поселения Петров Вал на 2015-2016 годы</t>
  </si>
  <si>
    <t>2016 год</t>
  </si>
  <si>
    <t>на 2014 год и на плановый период 2015 и 2016 годов"</t>
  </si>
  <si>
    <t>от 19.12.2013г. №17/3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</si>
</sst>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68" fontId="4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80" zoomScaleNormal="80" zoomScaleSheetLayoutView="80" zoomScalePageLayoutView="0" workbookViewId="0" topLeftCell="A1">
      <selection activeCell="H7" sqref="H7"/>
    </sheetView>
  </sheetViews>
  <sheetFormatPr defaultColWidth="9.00390625" defaultRowHeight="12.75"/>
  <cols>
    <col min="2" max="2" width="86.375" style="0" customWidth="1"/>
    <col min="3" max="3" width="13.625" style="0" customWidth="1"/>
    <col min="4" max="4" width="13.00390625" style="0" customWidth="1"/>
    <col min="5" max="5" width="9.125" style="0" hidden="1" customWidth="1"/>
  </cols>
  <sheetData>
    <row r="1" spans="2:5" ht="18.75">
      <c r="B1" s="27"/>
      <c r="C1" s="27"/>
      <c r="D1" s="27"/>
      <c r="E1" s="16"/>
    </row>
    <row r="2" spans="2:5" ht="18.75">
      <c r="B2" s="15"/>
      <c r="C2" s="28" t="s">
        <v>77</v>
      </c>
      <c r="D2" s="28"/>
      <c r="E2" s="28"/>
    </row>
    <row r="3" spans="2:5" ht="18.75">
      <c r="B3" s="29" t="s">
        <v>57</v>
      </c>
      <c r="C3" s="29"/>
      <c r="D3" s="29"/>
      <c r="E3" s="29"/>
    </row>
    <row r="4" spans="2:5" ht="18.75">
      <c r="B4" s="16"/>
      <c r="C4" s="29" t="s">
        <v>82</v>
      </c>
      <c r="D4" s="29"/>
      <c r="E4" s="29"/>
    </row>
    <row r="5" spans="2:5" ht="18.75">
      <c r="B5" s="29" t="s">
        <v>58</v>
      </c>
      <c r="C5" s="29"/>
      <c r="D5" s="29"/>
      <c r="E5" s="29"/>
    </row>
    <row r="6" spans="2:6" ht="18.75">
      <c r="B6" s="29" t="s">
        <v>81</v>
      </c>
      <c r="C6" s="29"/>
      <c r="D6" s="29"/>
      <c r="E6" s="10"/>
      <c r="F6" s="10"/>
    </row>
    <row r="7" spans="2:5" ht="18.75">
      <c r="B7" s="14"/>
      <c r="C7" s="14"/>
      <c r="D7" s="14"/>
      <c r="E7" s="14"/>
    </row>
    <row r="8" spans="2:5" ht="18.75">
      <c r="B8" s="14"/>
      <c r="C8" s="14"/>
      <c r="D8" s="14"/>
      <c r="E8" s="14"/>
    </row>
    <row r="9" spans="2:4" ht="18" customHeight="1">
      <c r="B9" s="24" t="s">
        <v>79</v>
      </c>
      <c r="C9" s="24"/>
      <c r="D9" s="24"/>
    </row>
    <row r="10" spans="2:4" ht="18" customHeight="1">
      <c r="B10" s="24"/>
      <c r="C10" s="24"/>
      <c r="D10" s="24"/>
    </row>
    <row r="11" spans="2:4" ht="18" customHeight="1">
      <c r="B11" s="3"/>
      <c r="C11" s="3"/>
      <c r="D11" s="3"/>
    </row>
    <row r="12" spans="2:4" ht="18" customHeight="1">
      <c r="B12" s="3"/>
      <c r="C12" s="26" t="s">
        <v>63</v>
      </c>
      <c r="D12" s="26"/>
    </row>
    <row r="14" spans="1:4" ht="16.5" customHeight="1">
      <c r="A14" s="22" t="s">
        <v>60</v>
      </c>
      <c r="B14" s="25" t="s">
        <v>61</v>
      </c>
      <c r="C14" s="25" t="s">
        <v>64</v>
      </c>
      <c r="D14" s="25"/>
    </row>
    <row r="15" spans="1:4" ht="18.75">
      <c r="A15" s="23"/>
      <c r="B15" s="25"/>
      <c r="C15" s="4" t="s">
        <v>78</v>
      </c>
      <c r="D15" s="4" t="s">
        <v>80</v>
      </c>
    </row>
    <row r="16" spans="1:4" ht="18.75">
      <c r="A16" s="5">
        <v>1</v>
      </c>
      <c r="B16" s="6">
        <v>2</v>
      </c>
      <c r="C16" s="6">
        <v>3</v>
      </c>
      <c r="D16" s="6">
        <v>4</v>
      </c>
    </row>
    <row r="17" spans="1:4" ht="18.75">
      <c r="A17" s="7" t="s">
        <v>23</v>
      </c>
      <c r="B17" s="1" t="s">
        <v>0</v>
      </c>
      <c r="C17" s="18">
        <f>C18+C19+C22+C24</f>
        <v>7082</v>
      </c>
      <c r="D17" s="18">
        <f>D18+D19+D22+D24</f>
        <v>8076.3</v>
      </c>
    </row>
    <row r="18" spans="1:4" ht="35.25" customHeight="1">
      <c r="A18" s="9" t="s">
        <v>24</v>
      </c>
      <c r="B18" s="2" t="s">
        <v>59</v>
      </c>
      <c r="C18" s="17">
        <v>715.7</v>
      </c>
      <c r="D18" s="17">
        <v>715.7</v>
      </c>
    </row>
    <row r="19" spans="1:4" ht="56.25" customHeight="1">
      <c r="A19" s="9" t="s">
        <v>25</v>
      </c>
      <c r="B19" s="2" t="s">
        <v>62</v>
      </c>
      <c r="C19" s="17">
        <v>4919.6</v>
      </c>
      <c r="D19" s="17">
        <v>4919.6</v>
      </c>
    </row>
    <row r="20" spans="1:4" ht="33.75" customHeight="1" hidden="1">
      <c r="A20" s="9" t="s">
        <v>26</v>
      </c>
      <c r="B20" s="2" t="s">
        <v>17</v>
      </c>
      <c r="C20" s="17"/>
      <c r="D20" s="17"/>
    </row>
    <row r="21" spans="1:4" ht="17.25" customHeight="1" hidden="1">
      <c r="A21" s="9" t="s">
        <v>27</v>
      </c>
      <c r="B21" s="2" t="s">
        <v>18</v>
      </c>
      <c r="C21" s="17"/>
      <c r="D21" s="17"/>
    </row>
    <row r="22" spans="1:4" ht="18.75">
      <c r="A22" s="9" t="s">
        <v>27</v>
      </c>
      <c r="B22" s="2" t="s">
        <v>1</v>
      </c>
      <c r="C22" s="17">
        <v>100</v>
      </c>
      <c r="D22" s="17">
        <v>100</v>
      </c>
    </row>
    <row r="23" spans="1:4" ht="18.75" hidden="1">
      <c r="A23" s="9" t="s">
        <v>28</v>
      </c>
      <c r="B23" s="2" t="s">
        <v>2</v>
      </c>
      <c r="C23" s="17"/>
      <c r="D23" s="17"/>
    </row>
    <row r="24" spans="1:4" ht="18.75">
      <c r="A24" s="9" t="s">
        <v>66</v>
      </c>
      <c r="B24" s="2" t="s">
        <v>2</v>
      </c>
      <c r="C24" s="17">
        <v>1346.7</v>
      </c>
      <c r="D24" s="17">
        <v>2341</v>
      </c>
    </row>
    <row r="25" spans="1:4" ht="18.75">
      <c r="A25" s="7" t="s">
        <v>49</v>
      </c>
      <c r="B25" s="1" t="s">
        <v>50</v>
      </c>
      <c r="C25" s="8">
        <v>694.9</v>
      </c>
      <c r="D25" s="8">
        <v>694.9</v>
      </c>
    </row>
    <row r="26" spans="1:4" ht="18.75">
      <c r="A26" s="9" t="s">
        <v>51</v>
      </c>
      <c r="B26" s="2" t="s">
        <v>52</v>
      </c>
      <c r="C26" s="11">
        <f>C25</f>
        <v>694.9</v>
      </c>
      <c r="D26" s="11">
        <f>D25</f>
        <v>694.9</v>
      </c>
    </row>
    <row r="27" spans="1:4" ht="18.75" customHeight="1">
      <c r="A27" s="7" t="s">
        <v>29</v>
      </c>
      <c r="B27" s="1" t="s">
        <v>3</v>
      </c>
      <c r="C27" s="8">
        <v>60</v>
      </c>
      <c r="D27" s="8">
        <v>60</v>
      </c>
    </row>
    <row r="28" spans="1:4" ht="18.75">
      <c r="A28" s="9" t="s">
        <v>53</v>
      </c>
      <c r="B28" s="2" t="s">
        <v>54</v>
      </c>
      <c r="C28" s="11">
        <f>C27</f>
        <v>60</v>
      </c>
      <c r="D28" s="11">
        <f>D27</f>
        <v>60</v>
      </c>
    </row>
    <row r="29" spans="1:4" ht="18.75" hidden="1">
      <c r="A29" s="7" t="s">
        <v>30</v>
      </c>
      <c r="B29" s="1" t="s">
        <v>4</v>
      </c>
      <c r="C29" s="8"/>
      <c r="D29" s="8"/>
    </row>
    <row r="30" spans="1:4" ht="17.25" customHeight="1" hidden="1">
      <c r="A30" s="9" t="s">
        <v>31</v>
      </c>
      <c r="B30" s="2" t="s">
        <v>5</v>
      </c>
      <c r="C30" s="11"/>
      <c r="D30" s="11"/>
    </row>
    <row r="31" spans="1:4" ht="17.25" customHeight="1">
      <c r="A31" s="7" t="s">
        <v>30</v>
      </c>
      <c r="B31" s="1" t="s">
        <v>4</v>
      </c>
      <c r="C31" s="21">
        <f>C32+C33</f>
        <v>4554.5</v>
      </c>
      <c r="D31" s="21">
        <f>D32+D33</f>
        <v>4554.5</v>
      </c>
    </row>
    <row r="32" spans="1:4" ht="17.25" customHeight="1">
      <c r="A32" s="9" t="s">
        <v>76</v>
      </c>
      <c r="B32" s="2" t="s">
        <v>75</v>
      </c>
      <c r="C32" s="19">
        <v>4504.5</v>
      </c>
      <c r="D32" s="19">
        <v>4504.5</v>
      </c>
    </row>
    <row r="33" spans="1:4" ht="17.25" customHeight="1">
      <c r="A33" s="9" t="s">
        <v>31</v>
      </c>
      <c r="B33" s="2" t="s">
        <v>5</v>
      </c>
      <c r="C33" s="19">
        <v>50</v>
      </c>
      <c r="D33" s="19">
        <v>50</v>
      </c>
    </row>
    <row r="34" spans="1:4" ht="18.75">
      <c r="A34" s="7" t="s">
        <v>32</v>
      </c>
      <c r="B34" s="1" t="s">
        <v>6</v>
      </c>
      <c r="C34" s="18">
        <f>C35+C36+C37</f>
        <v>16255.490000000002</v>
      </c>
      <c r="D34" s="18">
        <f>D35+D36+D37</f>
        <v>17827.4</v>
      </c>
    </row>
    <row r="35" spans="1:4" ht="18.75">
      <c r="A35" s="9" t="s">
        <v>33</v>
      </c>
      <c r="B35" s="2" t="s">
        <v>7</v>
      </c>
      <c r="C35" s="19">
        <v>100</v>
      </c>
      <c r="D35" s="19">
        <v>100</v>
      </c>
    </row>
    <row r="36" spans="1:4" ht="18.75">
      <c r="A36" s="9" t="s">
        <v>55</v>
      </c>
      <c r="B36" s="2" t="s">
        <v>56</v>
      </c>
      <c r="C36" s="11">
        <v>8479.1</v>
      </c>
      <c r="D36" s="19">
        <v>10051.01</v>
      </c>
    </row>
    <row r="37" spans="1:4" ht="18.75">
      <c r="A37" s="9" t="s">
        <v>34</v>
      </c>
      <c r="B37" s="2" t="s">
        <v>19</v>
      </c>
      <c r="C37" s="17">
        <v>7676.39</v>
      </c>
      <c r="D37" s="17">
        <v>7676.39</v>
      </c>
    </row>
    <row r="38" spans="1:4" ht="21" customHeight="1" hidden="1">
      <c r="A38" s="9" t="s">
        <v>47</v>
      </c>
      <c r="B38" s="2" t="s">
        <v>8</v>
      </c>
      <c r="C38" s="11"/>
      <c r="D38" s="11"/>
    </row>
    <row r="39" spans="1:4" ht="18.75" hidden="1">
      <c r="A39" s="7" t="s">
        <v>35</v>
      </c>
      <c r="B39" s="1" t="s">
        <v>9</v>
      </c>
      <c r="C39" s="8"/>
      <c r="D39" s="8"/>
    </row>
    <row r="40" spans="1:4" ht="18" customHeight="1" hidden="1">
      <c r="A40" s="9" t="s">
        <v>36</v>
      </c>
      <c r="B40" s="2" t="s">
        <v>48</v>
      </c>
      <c r="C40" s="11"/>
      <c r="D40" s="11"/>
    </row>
    <row r="41" spans="1:4" ht="18.75">
      <c r="A41" s="7" t="s">
        <v>37</v>
      </c>
      <c r="B41" s="1" t="s">
        <v>10</v>
      </c>
      <c r="C41" s="8">
        <v>90</v>
      </c>
      <c r="D41" s="20">
        <v>90</v>
      </c>
    </row>
    <row r="42" spans="1:4" ht="18.75" hidden="1">
      <c r="A42" s="9" t="s">
        <v>38</v>
      </c>
      <c r="B42" s="2" t="s">
        <v>11</v>
      </c>
      <c r="C42" s="11"/>
      <c r="D42" s="19"/>
    </row>
    <row r="43" spans="1:4" ht="18.75" hidden="1">
      <c r="A43" s="9" t="s">
        <v>39</v>
      </c>
      <c r="B43" s="2" t="s">
        <v>12</v>
      </c>
      <c r="C43" s="11"/>
      <c r="D43" s="19"/>
    </row>
    <row r="44" spans="1:4" ht="18.75">
      <c r="A44" s="9" t="s">
        <v>40</v>
      </c>
      <c r="B44" s="2" t="s">
        <v>13</v>
      </c>
      <c r="C44" s="11">
        <f>C41</f>
        <v>90</v>
      </c>
      <c r="D44" s="19">
        <f>D41</f>
        <v>90</v>
      </c>
    </row>
    <row r="45" spans="1:4" ht="18.75" hidden="1">
      <c r="A45" s="9" t="s">
        <v>41</v>
      </c>
      <c r="B45" s="2" t="s">
        <v>14</v>
      </c>
      <c r="C45" s="11"/>
      <c r="D45" s="11"/>
    </row>
    <row r="46" spans="1:4" ht="20.25" customHeight="1">
      <c r="A46" s="7" t="s">
        <v>42</v>
      </c>
      <c r="B46" s="1" t="s">
        <v>67</v>
      </c>
      <c r="C46" s="20">
        <v>5414.9</v>
      </c>
      <c r="D46" s="20">
        <v>5706.5</v>
      </c>
    </row>
    <row r="47" spans="1:4" ht="18.75">
      <c r="A47" s="9" t="s">
        <v>43</v>
      </c>
      <c r="B47" s="2" t="s">
        <v>20</v>
      </c>
      <c r="C47" s="19">
        <f>C46</f>
        <v>5414.9</v>
      </c>
      <c r="D47" s="19">
        <f>D46</f>
        <v>5706.5</v>
      </c>
    </row>
    <row r="48" spans="1:4" ht="16.5" customHeight="1">
      <c r="A48" s="12" t="s">
        <v>44</v>
      </c>
      <c r="B48" s="1" t="s">
        <v>15</v>
      </c>
      <c r="C48" s="20">
        <v>662.31</v>
      </c>
      <c r="D48" s="20">
        <v>0</v>
      </c>
    </row>
    <row r="49" spans="1:4" ht="16.5" customHeight="1" hidden="1">
      <c r="A49" s="13" t="s">
        <v>45</v>
      </c>
      <c r="B49" s="2" t="s">
        <v>16</v>
      </c>
      <c r="C49" s="19"/>
      <c r="D49" s="19"/>
    </row>
    <row r="50" spans="1:4" ht="16.5" customHeight="1" hidden="1">
      <c r="A50" s="12" t="s">
        <v>44</v>
      </c>
      <c r="B50" s="1" t="s">
        <v>15</v>
      </c>
      <c r="C50" s="19"/>
      <c r="D50" s="19"/>
    </row>
    <row r="51" spans="1:4" ht="16.5" customHeight="1" hidden="1">
      <c r="A51" s="13" t="s">
        <v>45</v>
      </c>
      <c r="B51" s="2" t="s">
        <v>16</v>
      </c>
      <c r="C51" s="19"/>
      <c r="D51" s="19"/>
    </row>
    <row r="52" spans="1:4" ht="18.75" hidden="1">
      <c r="A52" s="12" t="s">
        <v>44</v>
      </c>
      <c r="B52" s="1" t="s">
        <v>15</v>
      </c>
      <c r="C52" s="19"/>
      <c r="D52" s="19"/>
    </row>
    <row r="53" spans="1:4" ht="18.75" customHeight="1">
      <c r="A53" s="13" t="s">
        <v>45</v>
      </c>
      <c r="B53" s="2" t="s">
        <v>16</v>
      </c>
      <c r="C53" s="19">
        <f>C48</f>
        <v>662.31</v>
      </c>
      <c r="D53" s="19">
        <f>D48</f>
        <v>0</v>
      </c>
    </row>
    <row r="54" spans="1:4" ht="18.75" hidden="1">
      <c r="A54" s="7" t="s">
        <v>44</v>
      </c>
      <c r="B54" s="1" t="s">
        <v>15</v>
      </c>
      <c r="C54" s="8"/>
      <c r="D54" s="8"/>
    </row>
    <row r="55" spans="1:4" ht="18.75" hidden="1">
      <c r="A55" s="9" t="s">
        <v>45</v>
      </c>
      <c r="B55" s="2" t="s">
        <v>16</v>
      </c>
      <c r="C55" s="11"/>
      <c r="D55" s="11"/>
    </row>
    <row r="56" spans="1:4" ht="18" customHeight="1" hidden="1">
      <c r="A56" s="9" t="s">
        <v>46</v>
      </c>
      <c r="B56" s="2" t="s">
        <v>22</v>
      </c>
      <c r="C56" s="11"/>
      <c r="D56" s="11"/>
    </row>
    <row r="57" spans="1:4" ht="18" customHeight="1">
      <c r="A57" s="12" t="s">
        <v>65</v>
      </c>
      <c r="B57" s="1" t="s">
        <v>21</v>
      </c>
      <c r="C57" s="8">
        <v>320</v>
      </c>
      <c r="D57" s="8">
        <v>320</v>
      </c>
    </row>
    <row r="58" spans="1:4" ht="18" customHeight="1">
      <c r="A58" s="13" t="s">
        <v>68</v>
      </c>
      <c r="B58" s="2" t="s">
        <v>69</v>
      </c>
      <c r="C58" s="11">
        <f>C57</f>
        <v>320</v>
      </c>
      <c r="D58" s="11">
        <f>D57</f>
        <v>320</v>
      </c>
    </row>
    <row r="59" spans="1:4" ht="18" customHeight="1">
      <c r="A59" s="12" t="s">
        <v>70</v>
      </c>
      <c r="B59" s="1" t="s">
        <v>71</v>
      </c>
      <c r="C59" s="8">
        <v>250</v>
      </c>
      <c r="D59" s="8">
        <v>250</v>
      </c>
    </row>
    <row r="60" spans="1:4" ht="18" customHeight="1">
      <c r="A60" s="13" t="s">
        <v>72</v>
      </c>
      <c r="B60" s="2" t="s">
        <v>73</v>
      </c>
      <c r="C60" s="11">
        <f>C59</f>
        <v>250</v>
      </c>
      <c r="D60" s="11">
        <f>D59</f>
        <v>250</v>
      </c>
    </row>
    <row r="61" spans="1:4" ht="18.75">
      <c r="A61" s="13"/>
      <c r="B61" s="1" t="s">
        <v>74</v>
      </c>
      <c r="C61" s="8">
        <f>C17+C25+C27+C34+C41+C46+C48+C57+C59+C31</f>
        <v>35384.100000000006</v>
      </c>
      <c r="D61" s="8">
        <f>D17+D25+D27+D34+D41+D46+D48+D57+D59+D31</f>
        <v>37579.600000000006</v>
      </c>
    </row>
  </sheetData>
  <sheetProtection/>
  <mergeCells count="11">
    <mergeCell ref="B6:D6"/>
    <mergeCell ref="B5:E5"/>
    <mergeCell ref="B1:D1"/>
    <mergeCell ref="C2:E2"/>
    <mergeCell ref="B3:E3"/>
    <mergeCell ref="C4:E4"/>
    <mergeCell ref="A14:A15"/>
    <mergeCell ref="B9:D10"/>
    <mergeCell ref="B14:B15"/>
    <mergeCell ref="C14:D14"/>
    <mergeCell ref="C12:D12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2013-12-20T10:38:48Z</cp:lastPrinted>
  <dcterms:created xsi:type="dcterms:W3CDTF">2007-08-28T12:45:19Z</dcterms:created>
  <dcterms:modified xsi:type="dcterms:W3CDTF">2013-12-20T10:38:57Z</dcterms:modified>
  <cp:category/>
  <cp:version/>
  <cp:contentType/>
  <cp:contentStatus/>
</cp:coreProperties>
</file>